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التدفقات النقدية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9" i="1" l="1"/>
  <c r="G11" i="1" s="1"/>
  <c r="F9" i="1"/>
  <c r="F11" i="1" s="1"/>
  <c r="E9" i="1"/>
  <c r="E11" i="1" s="1"/>
  <c r="D9" i="1"/>
  <c r="D11" i="1" s="1"/>
  <c r="C9" i="1"/>
  <c r="C11" i="1" s="1"/>
  <c r="B9" i="1"/>
  <c r="B11" i="1" s="1"/>
  <c r="A1" i="1"/>
</calcChain>
</file>

<file path=xl/sharedStrings.xml><?xml version="1.0" encoding="utf-8"?>
<sst xmlns="http://schemas.openxmlformats.org/spreadsheetml/2006/main" count="9" uniqueCount="9">
  <si>
    <t xml:space="preserve">قائمة التدفقات النقدية </t>
  </si>
  <si>
    <t xml:space="preserve">البيان </t>
  </si>
  <si>
    <t>صافي التدفقات النقدية الناتجة عن الأنشطة التشغيلية</t>
  </si>
  <si>
    <t xml:space="preserve">صافي التدفقات النقدية الناتجة عن (المستخدمة في) الأنشطة الاستثمارية </t>
  </si>
  <si>
    <t>صافي التدفقات النقدية الناتجة عن (المستخدمة في) الأنشطة التمويلية</t>
  </si>
  <si>
    <t>تأثير تغيرات أسعار الصرف</t>
  </si>
  <si>
    <t>صافي الزيادة في النقد وما في حكمه</t>
  </si>
  <si>
    <t>النقد وما في حكمه في بداية الفترة</t>
  </si>
  <si>
    <t>النقد وما في حكمه في نهاية الفترة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</si>
</sst>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-* #,##0_-;_-* #,##0\-;_-* &quot;-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3" tint="-0.249977111117893"/>
      <name val="Arabic Transparent"/>
    </font>
    <font>
      <b/>
      <sz val="16"/>
      <color rgb="FFFF0000"/>
      <name val="Arabic Transparent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b/>
      <sz val="13"/>
      <color theme="0"/>
      <name val="Arabic Transparent"/>
      <charset val="178"/>
    </font>
    <font>
      <u val="singleAccounting"/>
      <sz val="13"/>
      <color theme="1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16">
    <xf numFmtId="0" fontId="0" fillId="0" borderId="0" xfId="0"/>
    <xf numFmtId="0" fontId="2" fillId="0" borderId="0" xfId="0" applyFont="1" applyFill="1"/>
    <xf numFmtId="0" fontId="3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5" fillId="2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41" fontId="4" fillId="0" borderId="2" xfId="0" applyNumberFormat="1" applyFont="1" applyFill="1" applyBorder="1"/>
    <xf numFmtId="41" fontId="4" fillId="0" borderId="2" xfId="1" applyNumberFormat="1" applyFont="1" applyFill="1" applyBorder="1" applyAlignment="1"/>
    <xf numFmtId="41" fontId="6" fillId="2" borderId="2" xfId="1" applyNumberFormat="1" applyFont="1" applyFill="1" applyBorder="1"/>
    <xf numFmtId="41" fontId="7" fillId="0" borderId="2" xfId="1" applyNumberFormat="1" applyFont="1" applyFill="1" applyBorder="1" applyAlignment="1"/>
    <xf numFmtId="41" fontId="4" fillId="0" borderId="0" xfId="0" applyNumberFormat="1" applyFont="1" applyFill="1"/>
  </cellXfs>
  <cellStyles count="7">
    <cellStyle name="Comma [0]" xfId="1" builtinId="6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TN%20%20-%20Financial%20-%20DSE%20-%202019-2020-2021-2022%20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حركة الأسعار"/>
      <sheetName val="قيم التداول"/>
      <sheetName val="بيانات التداول"/>
      <sheetName val="تقرير  الملكية"/>
      <sheetName val="معلومات عامة"/>
      <sheetName val="قائمة المركز المالي"/>
      <sheetName val="قائمة الدخل  "/>
      <sheetName val="التدفقات النقدية"/>
      <sheetName val="النسب المالية"/>
      <sheetName val="بيان الدخل الشامل الموحد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شركة MTN سوريا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rightToLeft="1" tabSelected="1" zoomScaleNormal="100" workbookViewId="0">
      <selection activeCell="A11" sqref="A11:G11"/>
    </sheetView>
  </sheetViews>
  <sheetFormatPr defaultColWidth="9.140625" defaultRowHeight="16.5"/>
  <cols>
    <col min="1" max="1" width="60.42578125" style="4" bestFit="1" customWidth="1"/>
    <col min="2" max="3" width="21.85546875" style="4" bestFit="1" customWidth="1"/>
    <col min="4" max="5" width="20.85546875" style="4" bestFit="1" customWidth="1"/>
    <col min="6" max="6" width="20.42578125" bestFit="1" customWidth="1"/>
    <col min="7" max="7" width="20.42578125" style="3" bestFit="1" customWidth="1"/>
    <col min="8" max="16384" width="9.140625" style="4"/>
  </cols>
  <sheetData>
    <row r="1" spans="1:7" ht="40.5" customHeight="1">
      <c r="A1" s="1" t="str">
        <f>'[1]قائمة المركز المالي'!A1</f>
        <v>شركة MTN سوريا</v>
      </c>
      <c r="B1" s="2"/>
      <c r="C1" s="2"/>
      <c r="D1" s="2"/>
      <c r="E1" s="2"/>
    </row>
    <row r="2" spans="1:7" ht="18">
      <c r="A2" s="5" t="s">
        <v>0</v>
      </c>
      <c r="B2" s="5"/>
      <c r="C2" s="5"/>
      <c r="D2" s="5"/>
      <c r="E2" s="5"/>
      <c r="F2" s="5"/>
      <c r="G2" s="5"/>
    </row>
    <row r="3" spans="1:7">
      <c r="A3" s="6"/>
      <c r="B3" s="6"/>
      <c r="C3" s="6"/>
      <c r="D3" s="6"/>
      <c r="E3" s="6"/>
      <c r="G3" s="7"/>
    </row>
    <row r="4" spans="1:7" ht="18">
      <c r="A4" s="8" t="s">
        <v>1</v>
      </c>
      <c r="B4" s="9">
        <v>2023</v>
      </c>
      <c r="C4" s="9">
        <v>2022</v>
      </c>
      <c r="D4" s="9">
        <v>2021</v>
      </c>
      <c r="E4" s="9">
        <v>2020</v>
      </c>
      <c r="F4" s="10">
        <v>2019</v>
      </c>
      <c r="G4" s="10">
        <v>2018</v>
      </c>
    </row>
    <row r="5" spans="1:7">
      <c r="A5" s="11" t="s">
        <v>2</v>
      </c>
      <c r="B5" s="11">
        <v>257362826157</v>
      </c>
      <c r="C5" s="11">
        <v>150531033265</v>
      </c>
      <c r="D5" s="11">
        <v>106671280888</v>
      </c>
      <c r="E5" s="11">
        <v>30135992991</v>
      </c>
      <c r="F5" s="11">
        <v>28742252596</v>
      </c>
      <c r="G5" s="11">
        <v>15045049558</v>
      </c>
    </row>
    <row r="6" spans="1:7">
      <c r="A6" s="11" t="s">
        <v>3</v>
      </c>
      <c r="B6" s="11">
        <v>-178793487104</v>
      </c>
      <c r="C6" s="11">
        <v>-162579706212</v>
      </c>
      <c r="D6" s="11">
        <v>-56033560026</v>
      </c>
      <c r="E6" s="11">
        <v>-45969813034</v>
      </c>
      <c r="F6" s="11">
        <v>-27142151099</v>
      </c>
      <c r="G6" s="11">
        <v>-22566855575</v>
      </c>
    </row>
    <row r="7" spans="1:7">
      <c r="A7" s="12" t="s">
        <v>4</v>
      </c>
      <c r="B7" s="11">
        <v>-14345137884</v>
      </c>
      <c r="C7" s="11">
        <v>18380951388</v>
      </c>
      <c r="D7" s="11">
        <v>-58457632671</v>
      </c>
      <c r="E7" s="11">
        <v>1709323309</v>
      </c>
      <c r="F7" s="11">
        <v>-271657375</v>
      </c>
      <c r="G7" s="11">
        <v>9137390991</v>
      </c>
    </row>
    <row r="8" spans="1:7">
      <c r="A8" s="12" t="s">
        <v>5</v>
      </c>
      <c r="B8" s="11">
        <v>13304440739</v>
      </c>
      <c r="C8" s="11">
        <v>945103664</v>
      </c>
      <c r="D8" s="11">
        <v>13146849763</v>
      </c>
      <c r="E8" s="11">
        <v>15811296663</v>
      </c>
      <c r="F8" s="11">
        <v>-1240583057</v>
      </c>
      <c r="G8" s="11">
        <v>2136741870</v>
      </c>
    </row>
    <row r="9" spans="1:7" ht="16.5" customHeight="1">
      <c r="A9" s="13" t="s">
        <v>6</v>
      </c>
      <c r="B9" s="13">
        <f t="shared" ref="B9:G9" si="0">SUM(B5:B8)</f>
        <v>77528641908</v>
      </c>
      <c r="C9" s="13">
        <f t="shared" si="0"/>
        <v>7277382105</v>
      </c>
      <c r="D9" s="13">
        <f t="shared" si="0"/>
        <v>5326937954</v>
      </c>
      <c r="E9" s="13">
        <f t="shared" si="0"/>
        <v>1686799929</v>
      </c>
      <c r="F9" s="13">
        <f t="shared" si="0"/>
        <v>87861065</v>
      </c>
      <c r="G9" s="13">
        <f t="shared" si="0"/>
        <v>3752326844</v>
      </c>
    </row>
    <row r="10" spans="1:7" ht="18.75">
      <c r="A10" s="12" t="s">
        <v>7</v>
      </c>
      <c r="B10" s="14">
        <v>23200820908</v>
      </c>
      <c r="C10" s="14">
        <v>15923438804</v>
      </c>
      <c r="D10" s="14">
        <v>10596500850</v>
      </c>
      <c r="E10" s="14">
        <v>8909700921</v>
      </c>
      <c r="F10" s="14">
        <v>8821839856</v>
      </c>
      <c r="G10" s="14">
        <v>5069513012</v>
      </c>
    </row>
    <row r="11" spans="1:7">
      <c r="A11" s="13" t="s">
        <v>8</v>
      </c>
      <c r="B11" s="13">
        <f t="shared" ref="B11:G11" si="1">SUM(B9:B10)</f>
        <v>100729462816</v>
      </c>
      <c r="C11" s="13">
        <f t="shared" si="1"/>
        <v>23200820909</v>
      </c>
      <c r="D11" s="13">
        <f t="shared" si="1"/>
        <v>15923438804</v>
      </c>
      <c r="E11" s="13">
        <f t="shared" si="1"/>
        <v>10596500850</v>
      </c>
      <c r="F11" s="13">
        <f t="shared" si="1"/>
        <v>8909700921</v>
      </c>
      <c r="G11" s="13">
        <f t="shared" si="1"/>
        <v>8821839856</v>
      </c>
    </row>
    <row r="12" spans="1:7">
      <c r="B12" s="15"/>
    </row>
  </sheetData>
  <pageMargins left="0.2" right="0.25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التدفقات النقدية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2024-06-30T07:55:58Z</dcterms:created>
  <dcterms:modified xsi:type="dcterms:W3CDTF">2024-06-30T07:56:14Z</dcterms:modified>
</cp:coreProperties>
</file>